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8_{4A879563-EAC8-4770-BA14-8E10A40BF57B}" xr6:coauthVersionLast="47" xr6:coauthVersionMax="47" xr10:uidLastSave="{00000000-0000-0000-0000-000000000000}"/>
  <bookViews>
    <workbookView xWindow="-120" yWindow="-120" windowWidth="29040" windowHeight="15840" xr2:uid="{00000000-000D-0000-FFFF-FFFF00000000}"/>
  </bookViews>
  <sheets>
    <sheet name="Chrin Odor Complaints 2024"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9" l="1"/>
  <c r="N4" i="9"/>
</calcChain>
</file>

<file path=xl/sharedStrings.xml><?xml version="1.0" encoding="utf-8"?>
<sst xmlns="http://schemas.openxmlformats.org/spreadsheetml/2006/main" count="62" uniqueCount="46">
  <si>
    <t>Drive-by</t>
  </si>
  <si>
    <t>NA</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</si>
  <si>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</si>
  <si>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</si>
  <si>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</si>
  <si>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</si>
  <si>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</si>
  <si>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</si>
  <si>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</si>
  <si>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</si>
  <si>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</si>
  <si>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</si>
  <si>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</si>
  <si>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</si>
  <si>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Weather Data (Allentown KABE) www.wunderground.com</t>
  </si>
  <si>
    <t>Distance from Landfill (miles)</t>
  </si>
  <si>
    <t>Address</t>
  </si>
  <si>
    <t>Time</t>
  </si>
  <si>
    <t>Date</t>
  </si>
  <si>
    <r>
      <t xml:space="preserve">Temperature </t>
    </r>
    <r>
      <rPr>
        <b/>
        <sz val="11"/>
        <color theme="1"/>
        <rFont val="Calibri"/>
        <family val="2"/>
      </rPr>
      <t>°F</t>
    </r>
  </si>
  <si>
    <t>Pine Valley Ter., Easton</t>
  </si>
  <si>
    <t>Residence</t>
  </si>
  <si>
    <t>Spring Valley Rd., Easton</t>
  </si>
  <si>
    <t>Merion Ln., Easton</t>
  </si>
  <si>
    <t>Landfill odor is disgusting today.  Make this stop.</t>
  </si>
  <si>
    <t>Last evening driving home from work the odor was very strong, approx. 8 out of 10 in strength.  Odor encountered at home and while driving, right now and also last night.</t>
  </si>
  <si>
    <t>2024 CHRIN ODOR COMPLAINT LOG (1225 Industrial Dr., Easton, PA  18042)</t>
  </si>
  <si>
    <t>East / Northeast 0-2 mph</t>
  </si>
  <si>
    <t>South / Southeast 1-3 mph</t>
  </si>
  <si>
    <t xml:space="preserve"> 2/16/24</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</si>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</sst>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5"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sz val="11"/>
      <name val="Calibri"/>
      <family val="2"/>
      <scheme val="minor"/>
    </font>
  </fonts>
  <fills count="2">
    <fill>
      <patternFill patternType="none"/>
    </fill>
    <fill>
      <patternFill patternType="gray125"/>
    </fill>
  </fills>
  <borders count="23">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47">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0" fontId="0" fillId="0" borderId="1" xfId="0" applyBorder="1" applyAlignment="1">
      <alignmen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164" fontId="0" fillId="0" borderId="1" xfId="0" applyNumberFormat="1" applyBorder="1" applyAlignment="1">
      <alignment horizontal="center" vertical="center" shrinkToFit="1"/>
    </xf>
    <xf numFmtId="164" fontId="0" fillId="0" borderId="22" xfId="0" applyNumberFormat="1"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wrapText="1"/>
    </xf>
    <xf numFmtId="0" fontId="0" fillId="0" borderId="1" xfId="0" applyBorder="1" applyAlignment="1">
      <alignment vertical="center" wrapText="1"/>
    </xf>
    <xf numFmtId="0" fontId="4" fillId="0" borderId="1" xfId="0" applyFont="1" applyBorder="1" applyAlignment="1">
      <alignmen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10C2-A4AE-4036-A011-027B9917CC72}">
  <dimension ref="A1:P15"/>
  <sheetViews>
    <sheetView tabSelected="1" workbookViewId="0">
      <selection activeCell="I19" sqref="I19"/>
    </sheetView>
  </sheetViews>
  <sheetFormatPr defaultRowHeight="15" x14ac:dyDescent="0.25"/>
  <cols>
    <col min="1" max="1" width="9.7109375" customWidth="1"/>
    <col min="3" max="3" width="25.85546875" customWidth="1"/>
    <col min="4" max="4" width="13.28515625" customWidth="1"/>
    <col min="5" max="5" width="14.7109375" customWidth="1"/>
    <col min="6" max="6" width="11.85546875" customWidth="1"/>
    <col min="7" max="7" width="16.5703125" customWidth="1"/>
    <col min="8" max="8" width="18.5703125" customWidth="1"/>
    <col min="9" max="9" width="54" customWidth="1"/>
    <col min="10" max="14" width="10.7109375" customWidth="1"/>
    <col min="15" max="15" width="12.140625" customWidth="1"/>
    <col min="16" max="16" width="15.85546875" customWidth="1"/>
  </cols>
  <sheetData>
    <row r="1" spans="1:16" ht="32.25" thickTop="1" x14ac:dyDescent="0.25">
      <c r="A1" s="28" t="s">
        <v>26</v>
      </c>
      <c r="B1" s="29"/>
      <c r="C1" s="29"/>
      <c r="D1" s="29"/>
      <c r="E1" s="29"/>
      <c r="F1" s="29"/>
      <c r="G1" s="29"/>
      <c r="H1" s="29"/>
      <c r="I1" s="29"/>
      <c r="J1" s="29"/>
      <c r="K1" s="29"/>
      <c r="L1" s="29"/>
      <c r="M1" s="29"/>
      <c r="N1" s="29"/>
      <c r="O1" s="29"/>
      <c r="P1" s="30"/>
    </row>
    <row r="2" spans="1:16" x14ac:dyDescent="0.25">
      <c r="A2" s="31" t="s">
        <v>18</v>
      </c>
      <c r="B2" s="33" t="s">
        <v>17</v>
      </c>
      <c r="C2" s="33" t="s">
        <v>16</v>
      </c>
      <c r="D2" s="35" t="s">
        <v>15</v>
      </c>
      <c r="E2" s="37" t="s">
        <v>14</v>
      </c>
      <c r="F2" s="37"/>
      <c r="G2" s="37"/>
      <c r="H2" s="38" t="s">
        <v>13</v>
      </c>
      <c r="I2" s="40" t="s">
        <v>12</v>
      </c>
      <c r="J2" s="42" t="s">
        <v>11</v>
      </c>
      <c r="K2" s="43"/>
      <c r="L2" s="43"/>
      <c r="M2" s="43"/>
      <c r="N2" s="44"/>
      <c r="O2" s="45" t="s">
        <v>2</v>
      </c>
      <c r="P2" s="26" t="s">
        <v>10</v>
      </c>
    </row>
    <row r="3" spans="1:16" ht="30" x14ac:dyDescent="0.25">
      <c r="A3" s="32"/>
      <c r="B3" s="34"/>
      <c r="C3" s="34"/>
      <c r="D3" s="36"/>
      <c r="E3" s="7" t="s">
        <v>9</v>
      </c>
      <c r="F3" s="6" t="s">
        <v>19</v>
      </c>
      <c r="G3" s="5" t="s">
        <v>8</v>
      </c>
      <c r="H3" s="39"/>
      <c r="I3" s="41"/>
      <c r="J3" s="4" t="s">
        <v>7</v>
      </c>
      <c r="K3" s="2" t="s">
        <v>6</v>
      </c>
      <c r="L3" s="3" t="s">
        <v>5</v>
      </c>
      <c r="M3" s="2" t="s">
        <v>4</v>
      </c>
      <c r="N3" s="1" t="s">
        <v>3</v>
      </c>
      <c r="O3" s="46"/>
      <c r="P3" s="27"/>
    </row>
    <row r="4" spans="1:16" ht="30" x14ac:dyDescent="0.25">
      <c r="A4" s="8">
        <v>45316</v>
      </c>
      <c r="B4" s="9">
        <v>0.72222222222222221</v>
      </c>
      <c r="C4" s="10" t="s">
        <v>22</v>
      </c>
      <c r="D4" s="11">
        <v>0.97</v>
      </c>
      <c r="E4" s="12"/>
      <c r="F4" s="13">
        <v>50</v>
      </c>
      <c r="G4" s="18" t="s">
        <v>27</v>
      </c>
      <c r="H4" s="14" t="s">
        <v>21</v>
      </c>
      <c r="I4" s="15" t="s">
        <v>24</v>
      </c>
      <c r="J4" s="21"/>
      <c r="K4" s="20">
        <v>1742</v>
      </c>
      <c r="L4" s="19"/>
      <c r="M4" s="20"/>
      <c r="N4" s="22">
        <f>SUM(J4:M4)</f>
        <v>1742</v>
      </c>
      <c r="O4" s="16">
        <v>45321</v>
      </c>
      <c r="P4" s="17">
        <v>45321</v>
      </c>
    </row>
    <row r="5" spans="1:16" ht="45" x14ac:dyDescent="0.25">
      <c r="A5" s="8">
        <v>45323</v>
      </c>
      <c r="B5" s="9">
        <v>0.40486111111111112</v>
      </c>
      <c r="C5" s="10" t="s">
        <v>23</v>
      </c>
      <c r="D5" s="11">
        <v>1.744</v>
      </c>
      <c r="E5" s="12"/>
      <c r="F5" s="13">
        <v>32</v>
      </c>
      <c r="G5" s="18" t="s">
        <v>28</v>
      </c>
      <c r="H5" s="14" t="s">
        <v>21</v>
      </c>
      <c r="I5" s="15" t="s">
        <v>25</v>
      </c>
      <c r="J5" s="21"/>
      <c r="K5" s="20">
        <v>1763</v>
      </c>
      <c r="L5" s="19"/>
      <c r="M5" s="20"/>
      <c r="N5" s="22">
        <f>SUM(J5:M5)</f>
        <v>1763</v>
      </c>
      <c r="O5" s="16" t="s">
        <v>29</v>
      </c>
      <c r="P5" s="17">
        <v>45338</v>
      </c>
    </row>
    <row r="6" spans="1:16" ht="30" x14ac:dyDescent="0.25">
      <c r="A6" s="8">
        <v>45339</v>
      </c>
      <c r="B6" s="9">
        <v>0.875</v>
      </c>
      <c r="C6" s="10" t="s">
        <v>0</v>
      </c>
      <c r="D6" s="11" t="s">
        <v>1</v>
      </c>
      <c r="E6" s="12"/>
      <c r="F6" s="13"/>
      <c r="G6" s="18"/>
      <c r="H6" s="14" t="s">
        <v>0</v>
      </c>
      <c r="I6" s="23" t="s">
        <v>30</v>
      </c>
      <c r="J6" s="21"/>
      <c r="K6" s="20"/>
      <c r="L6" s="19"/>
      <c r="M6" s="20"/>
      <c r="N6" s="22"/>
      <c r="O6" s="16">
        <v>45345</v>
      </c>
      <c r="P6" s="17">
        <v>45338</v>
      </c>
    </row>
    <row r="7" spans="1:16" ht="60" x14ac:dyDescent="0.25">
      <c r="A7" s="8">
        <v>45343</v>
      </c>
      <c r="B7" s="9">
        <v>0.47847222222222219</v>
      </c>
      <c r="C7" s="10" t="s">
        <v>31</v>
      </c>
      <c r="D7" s="11">
        <v>1.39</v>
      </c>
      <c r="E7" s="12"/>
      <c r="F7" s="13"/>
      <c r="G7" s="18"/>
      <c r="H7" s="14" t="s">
        <v>21</v>
      </c>
      <c r="I7" s="15" t="s">
        <v>32</v>
      </c>
      <c r="J7" s="21"/>
      <c r="K7" s="20"/>
      <c r="L7" s="19"/>
      <c r="M7" s="20"/>
      <c r="N7" s="22"/>
      <c r="O7" s="16">
        <v>45345</v>
      </c>
      <c r="P7" s="17">
        <v>45338</v>
      </c>
    </row>
    <row r="8" spans="1:16" x14ac:dyDescent="0.25">
      <c r="A8" s="8">
        <v>45345</v>
      </c>
      <c r="B8" s="9">
        <v>0.72361111111111109</v>
      </c>
      <c r="C8" s="10" t="s">
        <v>33</v>
      </c>
      <c r="D8" s="11">
        <v>1.08</v>
      </c>
      <c r="E8" s="12"/>
      <c r="F8" s="13"/>
      <c r="G8" s="18"/>
      <c r="H8" s="14" t="s">
        <v>21</v>
      </c>
      <c r="I8" s="15" t="s">
        <v>34</v>
      </c>
      <c r="J8" s="21"/>
      <c r="K8" s="20"/>
      <c r="L8" s="19"/>
      <c r="M8" s="20"/>
      <c r="N8" s="22"/>
      <c r="O8" s="16">
        <v>45373</v>
      </c>
      <c r="P8" s="17">
        <v>45380</v>
      </c>
    </row>
    <row r="9" spans="1:16" ht="30" x14ac:dyDescent="0.25">
      <c r="A9" s="8">
        <v>45356</v>
      </c>
      <c r="B9" s="9">
        <v>0.86458333333333337</v>
      </c>
      <c r="C9" s="24" t="s">
        <v>35</v>
      </c>
      <c r="D9" s="11" t="s">
        <v>1</v>
      </c>
      <c r="E9" s="12"/>
      <c r="F9" s="13"/>
      <c r="G9" s="18"/>
      <c r="H9" s="14" t="s">
        <v>0</v>
      </c>
      <c r="I9" s="23" t="s">
        <v>36</v>
      </c>
      <c r="J9" s="21"/>
      <c r="K9" s="20"/>
      <c r="L9" s="19"/>
      <c r="M9" s="20"/>
      <c r="N9" s="22"/>
      <c r="O9" s="16">
        <v>45373</v>
      </c>
      <c r="P9" s="17">
        <v>45380</v>
      </c>
    </row>
    <row r="10" spans="1:16" x14ac:dyDescent="0.25">
      <c r="A10" s="8">
        <v>45370</v>
      </c>
      <c r="B10" s="9">
        <v>0.89583333333333337</v>
      </c>
      <c r="C10" s="10" t="s">
        <v>37</v>
      </c>
      <c r="D10" s="11" t="s">
        <v>1</v>
      </c>
      <c r="E10" s="12"/>
      <c r="F10" s="13"/>
      <c r="G10" s="18"/>
      <c r="H10" s="14" t="s">
        <v>0</v>
      </c>
      <c r="I10" s="15" t="s">
        <v>38</v>
      </c>
      <c r="J10" s="21"/>
      <c r="K10" s="20"/>
      <c r="L10" s="19"/>
      <c r="M10" s="20"/>
      <c r="N10" s="22"/>
      <c r="O10" s="16">
        <v>45373</v>
      </c>
      <c r="P10" s="17">
        <v>45380</v>
      </c>
    </row>
    <row r="11" spans="1:16" x14ac:dyDescent="0.25">
      <c r="A11" s="8">
        <v>45371</v>
      </c>
      <c r="B11" s="9">
        <v>0.39027777777777778</v>
      </c>
      <c r="C11" s="10" t="s">
        <v>31</v>
      </c>
      <c r="D11" s="11">
        <v>1.39</v>
      </c>
      <c r="E11" s="12"/>
      <c r="F11" s="13"/>
      <c r="G11" s="18"/>
      <c r="H11" s="14" t="s">
        <v>21</v>
      </c>
      <c r="I11" s="15" t="s">
        <v>39</v>
      </c>
      <c r="J11" s="21"/>
      <c r="K11" s="20"/>
      <c r="L11" s="19"/>
      <c r="M11" s="20"/>
      <c r="N11" s="22"/>
      <c r="O11" s="16">
        <v>45373</v>
      </c>
      <c r="P11" s="17">
        <v>45380</v>
      </c>
    </row>
    <row r="12" spans="1:16" ht="60" x14ac:dyDescent="0.25">
      <c r="A12" s="8">
        <v>45378</v>
      </c>
      <c r="B12" s="9">
        <v>0.93541666666666667</v>
      </c>
      <c r="C12" s="24" t="s">
        <v>40</v>
      </c>
      <c r="D12" s="11" t="s">
        <v>1</v>
      </c>
      <c r="E12" s="12"/>
      <c r="F12" s="13"/>
      <c r="G12" s="18"/>
      <c r="H12" s="14" t="s">
        <v>0</v>
      </c>
      <c r="I12" s="23" t="s">
        <v>41</v>
      </c>
      <c r="J12" s="21"/>
      <c r="K12" s="20"/>
      <c r="L12" s="19"/>
      <c r="M12" s="20"/>
      <c r="N12" s="22"/>
      <c r="O12" s="16">
        <v>45380</v>
      </c>
      <c r="P12" s="17">
        <v>45380</v>
      </c>
    </row>
    <row r="13" spans="1:16" x14ac:dyDescent="0.25">
      <c r="A13" s="8">
        <v>45386</v>
      </c>
      <c r="B13" s="9">
        <v>0.3354166666666667</v>
      </c>
      <c r="C13" s="10" t="s">
        <v>22</v>
      </c>
      <c r="D13" s="11">
        <v>0.97</v>
      </c>
      <c r="E13" s="12"/>
      <c r="F13" s="13"/>
      <c r="G13" s="18"/>
      <c r="H13" s="14" t="s">
        <v>21</v>
      </c>
      <c r="I13" s="15" t="s">
        <v>42</v>
      </c>
      <c r="J13" s="21"/>
      <c r="K13" s="20"/>
      <c r="L13" s="19"/>
      <c r="M13" s="20"/>
      <c r="N13" s="22"/>
      <c r="O13" s="16">
        <v>45386</v>
      </c>
      <c r="P13" s="17"/>
    </row>
    <row r="14" spans="1:16" x14ac:dyDescent="0.25">
      <c r="A14" s="8">
        <v>45390</v>
      </c>
      <c r="B14" s="9">
        <v>0.69027777777777777</v>
      </c>
      <c r="C14" s="25" t="s">
        <v>20</v>
      </c>
      <c r="D14" s="11">
        <v>1.3480000000000001</v>
      </c>
      <c r="E14" s="12"/>
      <c r="F14" s="13"/>
      <c r="G14" s="18"/>
      <c r="H14" s="14" t="s">
        <v>21</v>
      </c>
      <c r="I14" s="15" t="s">
        <v>43</v>
      </c>
      <c r="J14" s="21"/>
      <c r="K14" s="20"/>
      <c r="L14" s="19"/>
      <c r="M14" s="20"/>
      <c r="N14" s="22"/>
      <c r="O14" s="16"/>
      <c r="P14" s="17"/>
    </row>
    <row r="15" spans="1:16" ht="30" x14ac:dyDescent="0.25">
      <c r="A15" s="8">
        <v>45391</v>
      </c>
      <c r="B15" s="9">
        <v>0.39583333333333331</v>
      </c>
      <c r="C15" s="10" t="s">
        <v>44</v>
      </c>
      <c r="D15" s="11">
        <v>0.54</v>
      </c>
      <c r="E15" s="12"/>
      <c r="F15" s="13"/>
      <c r="G15" s="18"/>
      <c r="H15" s="14" t="s">
        <v>21</v>
      </c>
      <c r="I15" s="15" t="s">
        <v>45</v>
      </c>
      <c r="J15" s="21"/>
      <c r="K15" s="20"/>
      <c r="L15" s="19"/>
      <c r="M15" s="20"/>
      <c r="N15" s="22"/>
      <c r="O15" s="16"/>
      <c r="P15" s="17"/>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554226E35BDD479BEA7357A8E8F943" ma:contentTypeVersion="11" ma:contentTypeDescription="Create a new document." ma:contentTypeScope="" ma:versionID="180883be17a00b7b6ef8ff5864414136">
  <xsd:schema xmlns:xsd="http://www.w3.org/2001/XMLSchema" xmlns:xs="http://www.w3.org/2001/XMLSchema" xmlns:p="http://schemas.microsoft.com/office/2006/metadata/properties" xmlns:ns3="594022c7-28a7-4e5c-8854-df6a7ef56d4f" xmlns:ns4="a607a33b-3db6-4c29-911e-dd431811d9ac" targetNamespace="http://schemas.microsoft.com/office/2006/metadata/properties" ma:root="true" ma:fieldsID="2b5a6e21408c1867aab1a5d9b688d024" ns3:_="" ns4:_="">
    <xsd:import namespace="594022c7-28a7-4e5c-8854-df6a7ef56d4f"/>
    <xsd:import namespace="a607a33b-3db6-4c29-911e-dd431811d9a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22c7-28a7-4e5c-8854-df6a7ef56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a33b-3db6-4c29-911e-dd431811d9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8EB2CD-9357-4956-858A-056842653BC6}">
  <ds:schemaRefs>
    <ds:schemaRef ds:uri="http://schemas.microsoft.com/sharepoint/v3/contenttype/forms"/>
  </ds:schemaRefs>
</ds:datastoreItem>
</file>

<file path=customXml/itemProps2.xml><?xml version="1.0" encoding="utf-8"?>
<ds:datastoreItem xmlns:ds="http://schemas.openxmlformats.org/officeDocument/2006/customXml" ds:itemID="{57A4DD4A-5C7D-4A71-AF82-A3C5DEC93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22c7-28a7-4e5c-8854-df6a7ef56d4f"/>
    <ds:schemaRef ds:uri="a607a33b-3db6-4c29-911e-dd431811d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3648F3-CB0B-4794-B721-2DAF3144451D}">
  <ds:schemaRefs>
    <ds:schemaRef ds:uri="http://purl.org/dc/elements/1.1/"/>
    <ds:schemaRef ds:uri="http://schemas.microsoft.com/office/2006/metadata/properties"/>
    <ds:schemaRef ds:uri="a607a33b-3db6-4c29-911e-dd431811d9ac"/>
    <ds:schemaRef ds:uri="http://purl.org/dc/term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Chrin Odor Complaints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2024-04-10T16:10:51Z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0x01010059554226E35BDD479BEA7357A8E8F943</vt:lpwstr>
  </property>
</Properties>
</file>